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PO" sheetId="1" r:id="rId1"/>
  </sheets>
  <externalReferences>
    <externalReference r:id="rId2"/>
  </externalReferences>
  <definedNames>
    <definedName name="_xlnm._FilterDatabase" localSheetId="0" hidden="1">PO!$F$9:$F$29</definedName>
    <definedName name="_xlnm.Print_Area" localSheetId="0">PO!$A$9:$O$30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30" i="1" l="1"/>
</calcChain>
</file>

<file path=xl/sharedStrings.xml><?xml version="1.0" encoding="utf-8"?>
<sst xmlns="http://schemas.openxmlformats.org/spreadsheetml/2006/main" count="43" uniqueCount="24">
  <si>
    <t>BRAND</t>
  </si>
  <si>
    <t>SKU</t>
  </si>
  <si>
    <t>QTY</t>
  </si>
  <si>
    <t>Lacoste</t>
  </si>
  <si>
    <t>L.12.12 00 001-S</t>
  </si>
  <si>
    <t>L.12.12 00 001-M</t>
  </si>
  <si>
    <t>L.12.12 00 001-L</t>
  </si>
  <si>
    <t>L.12.12 00 001-XL</t>
  </si>
  <si>
    <t>L.12.12 00 001-XXL</t>
  </si>
  <si>
    <t>L.12.12 00 031-S</t>
  </si>
  <si>
    <t>L.12.12 00 031-M</t>
  </si>
  <si>
    <t>L.12.12 00 031-L</t>
  </si>
  <si>
    <t>L.12.12 00 031-XL</t>
  </si>
  <si>
    <t>L.12.12 00 031-XXL</t>
  </si>
  <si>
    <t>L.12.12 00 166-S</t>
  </si>
  <si>
    <t>L.12.12 00 166-M</t>
  </si>
  <si>
    <t>L.12.12 00 166-L</t>
  </si>
  <si>
    <t>L.12.12 00 166-XL</t>
  </si>
  <si>
    <t>L.12.12 00 166-XXL</t>
  </si>
  <si>
    <t>L.12.12 00 132-S</t>
  </si>
  <si>
    <t>L.12.12 00 132-M</t>
  </si>
  <si>
    <t>L.12.12 00 132-L</t>
  </si>
  <si>
    <t>L.12.12 00 132-XL</t>
  </si>
  <si>
    <t>L.12.12 00 132-XXL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</si>
</sst>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\ &quot;€&quot;_);[Red]\(#,##0.00\ &quot;€&quot;\)"/>
  </numFmts>
  <fonts count="7">
    <font>
      <sz val="11"/>
      <color theme="1"/>
      <name val="Calibri"/>
      <charset val="134"/>
      <scheme val="minor"/>
    </font>
    <font>
      <sz val="11"/>
      <color theme="1"/>
      <name val="等线"/>
      <charset val="134"/>
    </font>
    <font>
      <sz val="12"/>
      <color theme="1"/>
      <name val="等线"/>
      <charset val="134"/>
    </font>
    <font>
      <b/>
      <sz val="11"/>
      <color theme="1"/>
      <name val="等线"/>
      <charset val="134"/>
    </font>
    <font>
      <sz val="12"/>
      <name val="等线"/>
    </font>
    <font>
      <sz val="12"/>
      <color rgb="FFFF0000"/>
      <name val="等线"/>
      <charset val="134"/>
    </font>
    <font>
      <b/>
      <sz val="12"/>
      <color theme="1"/>
      <name val="等线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155575</xdr:colOff>
      <xdr:row>0</xdr:row>
      <xdr:rowOff>635</xdr:rowOff>
    </xdr:from>
    <xdr:to>
      <xdr:col>4</xdr:col>
      <xdr:colOff>227965</xdr:colOff>
      <xdr:row>7</xdr:row>
      <xdr:rowOff>76835</xdr:rowOff>
    </xdr:to>
    <xdr:pic>
      <xdr:nvPicPr>
        <xdr:cNvPr id="3" name="Grafik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75" y="635"/>
          <a:ext cx="3198495" cy="14630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379;&#24212;&#21830;\RMA%20&#20811;&#32599;&#22320;&#20122;%20Locaste-BBS&#19978;&#28216;\&#20986;&#36135;&#37492;&#21035;&#21450;&#20854;&#20182;&#25991;&#20214;\BV563-630+LK220-161%20%20LacosteL12-79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F1">
            <v>630</v>
          </cell>
          <cell r="G1">
            <v>161</v>
          </cell>
          <cell r="H1">
            <v>791</v>
          </cell>
        </row>
        <row r="2">
          <cell r="F2" t="str">
            <v>BV563-630</v>
          </cell>
          <cell r="G2" t="str">
            <v>LK220-161</v>
          </cell>
          <cell r="H2" t="str">
            <v>Total</v>
          </cell>
        </row>
        <row r="3">
          <cell r="E3" t="str">
            <v>L.12.12 00 001-S</v>
          </cell>
          <cell r="G3">
            <v>5</v>
          </cell>
          <cell r="H3">
            <v>5</v>
          </cell>
        </row>
        <row r="4">
          <cell r="E4" t="str">
            <v>L.12.12 00 001-M</v>
          </cell>
          <cell r="G4">
            <v>10</v>
          </cell>
          <cell r="H4">
            <v>10</v>
          </cell>
        </row>
        <row r="5">
          <cell r="E5" t="str">
            <v>L.12.12 00 001-L</v>
          </cell>
          <cell r="G5">
            <v>10</v>
          </cell>
          <cell r="H5">
            <v>10</v>
          </cell>
        </row>
        <row r="6">
          <cell r="E6" t="str">
            <v>L.12.12 00 001-XL</v>
          </cell>
          <cell r="G6">
            <v>5</v>
          </cell>
          <cell r="H6">
            <v>5</v>
          </cell>
        </row>
        <row r="7">
          <cell r="E7" t="str">
            <v>L.12.12 00 001-XXL</v>
          </cell>
          <cell r="G7">
            <v>5</v>
          </cell>
          <cell r="H7">
            <v>5</v>
          </cell>
        </row>
        <row r="8">
          <cell r="E8" t="str">
            <v>L.12.12 00 031-S</v>
          </cell>
          <cell r="F8">
            <v>90</v>
          </cell>
          <cell r="G8">
            <v>12</v>
          </cell>
          <cell r="H8">
            <v>102</v>
          </cell>
        </row>
        <row r="9">
          <cell r="E9" t="str">
            <v>L.12.12 00 031-M</v>
          </cell>
          <cell r="F9">
            <v>180</v>
          </cell>
          <cell r="G9">
            <v>24</v>
          </cell>
          <cell r="H9">
            <v>204</v>
          </cell>
        </row>
        <row r="10">
          <cell r="E10" t="str">
            <v>L.12.12 00 031-L</v>
          </cell>
          <cell r="F10">
            <v>180</v>
          </cell>
          <cell r="G10">
            <v>24</v>
          </cell>
          <cell r="H10">
            <v>204</v>
          </cell>
        </row>
        <row r="11">
          <cell r="E11" t="str">
            <v>L.12.12 00 031-XL</v>
          </cell>
          <cell r="F11">
            <v>90</v>
          </cell>
          <cell r="G11">
            <v>12</v>
          </cell>
          <cell r="H11">
            <v>102</v>
          </cell>
        </row>
        <row r="12">
          <cell r="E12" t="str">
            <v>L.12.12 00 031-XXL</v>
          </cell>
          <cell r="F12">
            <v>90</v>
          </cell>
          <cell r="G12">
            <v>12</v>
          </cell>
          <cell r="H12">
            <v>102</v>
          </cell>
        </row>
        <row r="13">
          <cell r="E13" t="str">
            <v>L.12.12 00 166-S</v>
          </cell>
          <cell r="G13">
            <v>3</v>
          </cell>
          <cell r="H13">
            <v>3</v>
          </cell>
        </row>
        <row r="14">
          <cell r="E14" t="str">
            <v>L.12.12 00 166-M</v>
          </cell>
          <cell r="G14">
            <v>6</v>
          </cell>
          <cell r="H14">
            <v>6</v>
          </cell>
        </row>
        <row r="15">
          <cell r="E15" t="str">
            <v>L.12.12 00 166-L</v>
          </cell>
          <cell r="G15">
            <v>6</v>
          </cell>
          <cell r="H15">
            <v>6</v>
          </cell>
        </row>
        <row r="16">
          <cell r="E16" t="str">
            <v>L.12.12 00 166-XL</v>
          </cell>
          <cell r="G16">
            <v>3</v>
          </cell>
          <cell r="H16">
            <v>3</v>
          </cell>
        </row>
        <row r="17">
          <cell r="E17" t="str">
            <v>L.12.12 00 166-XXL</v>
          </cell>
          <cell r="G17">
            <v>3</v>
          </cell>
          <cell r="H17">
            <v>3</v>
          </cell>
        </row>
        <row r="18">
          <cell r="E18" t="str">
            <v>L.12.12 00 132-S</v>
          </cell>
          <cell r="G18">
            <v>3</v>
          </cell>
          <cell r="H18">
            <v>3</v>
          </cell>
        </row>
        <row r="19">
          <cell r="E19" t="str">
            <v>L.12.12 00 132-M</v>
          </cell>
          <cell r="G19">
            <v>6</v>
          </cell>
          <cell r="H19">
            <v>6</v>
          </cell>
        </row>
        <row r="20">
          <cell r="E20" t="str">
            <v>L.12.12 00 132-L</v>
          </cell>
          <cell r="G20">
            <v>6</v>
          </cell>
          <cell r="H20">
            <v>6</v>
          </cell>
        </row>
        <row r="21">
          <cell r="E21" t="str">
            <v>L.12.12 00 132-XL</v>
          </cell>
          <cell r="G21">
            <v>3</v>
          </cell>
          <cell r="H21">
            <v>3</v>
          </cell>
        </row>
        <row r="22">
          <cell r="E22" t="str">
            <v>L.12.12 00 132-XXL</v>
          </cell>
          <cell r="G22">
            <v>3</v>
          </cell>
          <cell r="H22">
            <v>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9:P30"/>
  <sheetViews>
    <sheetView tabSelected="1" view="pageBreakPreview" zoomScaleNormal="100" zoomScaleSheetLayoutView="100" workbookViewId="0">
      <selection activeCell="V14" sqref="V14"/>
    </sheetView>
  </sheetViews>
  <sheetFormatPr defaultColWidth="9" defaultRowHeight="15"/>
  <cols>
    <col min="1" max="1" width="7.7109375" style="2" customWidth="1"/>
    <col min="2" max="2" width="18.42578125" style="3" customWidth="1"/>
    <col min="3" max="3" width="11.28515625" style="3" customWidth="1"/>
    <col min="4" max="4" width="8.140625" style="3" customWidth="1"/>
    <col min="5" max="8" width="12.5703125" style="3" customWidth="1"/>
    <col min="9" max="9" width="15.7109375" style="3" customWidth="1"/>
    <col min="10" max="10" width="8.140625" style="3" customWidth="1"/>
    <col min="11" max="15" width="5.5703125" style="3" customWidth="1"/>
    <col min="16" max="16" width="16.42578125" style="4" customWidth="1"/>
    <col min="17" max="16384" width="9" style="3"/>
  </cols>
  <sheetData>
    <row r="9" spans="1:16" s="1" customFormat="1" ht="26.1" customHeight="1">
      <c r="A9" s="5"/>
      <c r="B9" s="6" t="s">
        <v>0</v>
      </c>
      <c r="C9" s="6"/>
      <c r="D9" s="6"/>
      <c r="E9" s="6"/>
      <c r="F9" s="6" t="s">
        <v>1</v>
      </c>
      <c r="G9" s="6"/>
      <c r="H9" s="6"/>
      <c r="I9" s="6"/>
      <c r="J9" s="6"/>
      <c r="K9" s="6"/>
      <c r="L9" s="6"/>
      <c r="M9" s="6"/>
      <c r="N9" s="6"/>
      <c r="O9" s="6" t="s">
        <v>2</v>
      </c>
      <c r="P9" s="7"/>
    </row>
    <row r="10" spans="1:16" s="1" customFormat="1" ht="26.1" customHeight="1">
      <c r="A10" s="8"/>
      <c r="B10" s="9" t="s">
        <v>3</v>
      </c>
      <c r="C10" s="9"/>
      <c r="D10" s="9"/>
      <c r="E10" s="9"/>
      <c r="F10" s="9" t="s">
        <v>4</v>
      </c>
      <c r="G10" s="9"/>
      <c r="H10" s="9"/>
      <c r="I10" s="9"/>
      <c r="J10" s="9"/>
      <c r="K10" s="9"/>
      <c r="L10" s="9"/>
      <c r="M10" s="9"/>
      <c r="N10" s="9"/>
      <c r="O10" s="10">
        <f>VLOOKUP(F10,[1]Sheet1!$E:$H,4,FALSE)</f>
        <v>5</v>
      </c>
      <c r="P10" s="11"/>
    </row>
    <row r="11" spans="1:16" s="1" customFormat="1" ht="26.1" customHeight="1">
      <c r="A11" s="8"/>
      <c r="B11" s="9" t="s">
        <v>3</v>
      </c>
      <c r="C11" s="6"/>
      <c r="D11" s="6"/>
      <c r="E11" s="9"/>
      <c r="F11" s="9" t="s">
        <v>5</v>
      </c>
      <c r="G11" s="9"/>
      <c r="H11" s="9"/>
      <c r="I11" s="9"/>
      <c r="J11" s="9"/>
      <c r="K11" s="9"/>
      <c r="L11" s="9"/>
      <c r="M11" s="9"/>
      <c r="N11" s="9"/>
      <c r="O11" s="10">
        <f>VLOOKUP(F11,[1]Sheet1!$E:$H,4,FALSE)</f>
        <v>10</v>
      </c>
      <c r="P11" s="7"/>
    </row>
    <row r="12" spans="1:16" s="1" customFormat="1" ht="26.1" customHeight="1">
      <c r="A12" s="8"/>
      <c r="B12" s="9" t="s">
        <v>3</v>
      </c>
      <c r="C12" s="9"/>
      <c r="D12" s="9"/>
      <c r="E12" s="9"/>
      <c r="F12" s="9" t="s">
        <v>6</v>
      </c>
      <c r="G12" s="9"/>
      <c r="H12" s="9"/>
      <c r="I12" s="9"/>
      <c r="J12" s="9"/>
      <c r="K12" s="9"/>
      <c r="L12" s="9"/>
      <c r="M12" s="9"/>
      <c r="N12" s="9"/>
      <c r="O12" s="10">
        <f>VLOOKUP(F12,[1]Sheet1!$E:$H,4,FALSE)</f>
        <v>10</v>
      </c>
      <c r="P12" s="7"/>
    </row>
    <row r="13" spans="1:16" s="1" customFormat="1" ht="26.1" customHeight="1">
      <c r="A13" s="8"/>
      <c r="B13" s="9" t="s">
        <v>3</v>
      </c>
      <c r="C13" s="9"/>
      <c r="D13" s="9"/>
      <c r="E13" s="9"/>
      <c r="F13" s="9" t="s">
        <v>7</v>
      </c>
      <c r="G13" s="9"/>
      <c r="H13" s="9"/>
      <c r="I13" s="9"/>
      <c r="J13" s="9"/>
      <c r="K13" s="9"/>
      <c r="L13" s="9"/>
      <c r="M13" s="9"/>
      <c r="N13" s="9"/>
      <c r="O13" s="10">
        <f>VLOOKUP(F13,[1]Sheet1!$E:$H,4,FALSE)</f>
        <v>5</v>
      </c>
      <c r="P13" s="7"/>
    </row>
    <row r="14" spans="1:16" s="1" customFormat="1" ht="26.1" customHeight="1">
      <c r="A14" s="8"/>
      <c r="B14" s="9" t="s">
        <v>3</v>
      </c>
      <c r="C14" s="9"/>
      <c r="D14" s="9"/>
      <c r="E14" s="9"/>
      <c r="F14" s="9" t="s">
        <v>8</v>
      </c>
      <c r="G14" s="9"/>
      <c r="H14" s="9"/>
      <c r="I14" s="9"/>
      <c r="J14" s="9"/>
      <c r="K14" s="9"/>
      <c r="L14" s="9"/>
      <c r="M14" s="9"/>
      <c r="N14" s="9"/>
      <c r="O14" s="10">
        <f>VLOOKUP(F14,[1]Sheet1!$E:$H,4,FALSE)</f>
        <v>5</v>
      </c>
      <c r="P14" s="7"/>
    </row>
    <row r="15" spans="1:16" s="1" customFormat="1" ht="26.1" customHeight="1">
      <c r="A15" s="8"/>
      <c r="B15" s="9" t="s">
        <v>3</v>
      </c>
      <c r="C15" s="9"/>
      <c r="D15" s="9"/>
      <c r="E15" s="9"/>
      <c r="F15" s="9" t="s">
        <v>9</v>
      </c>
      <c r="G15" s="9"/>
      <c r="H15" s="9"/>
      <c r="I15" s="9"/>
      <c r="J15" s="9"/>
      <c r="K15" s="9"/>
      <c r="L15" s="9"/>
      <c r="M15" s="9"/>
      <c r="N15" s="9"/>
      <c r="O15" s="10">
        <f>VLOOKUP(F15,[1]Sheet1!$E:$H,4,FALSE)</f>
        <v>102</v>
      </c>
      <c r="P15" s="7"/>
    </row>
    <row r="16" spans="1:16" s="1" customFormat="1" ht="26.1" customHeight="1">
      <c r="A16" s="8"/>
      <c r="B16" s="9" t="s">
        <v>3</v>
      </c>
      <c r="C16" s="9"/>
      <c r="D16" s="9"/>
      <c r="E16" s="9"/>
      <c r="F16" s="9" t="s">
        <v>10</v>
      </c>
      <c r="G16" s="9"/>
      <c r="H16" s="9"/>
      <c r="I16" s="9"/>
      <c r="J16" s="9"/>
      <c r="K16" s="9"/>
      <c r="L16" s="9"/>
      <c r="M16" s="9"/>
      <c r="N16" s="9"/>
      <c r="O16" s="10">
        <f>VLOOKUP(F16,[1]Sheet1!$E:$H,4,FALSE)</f>
        <v>204</v>
      </c>
      <c r="P16" s="7"/>
    </row>
    <row r="17" spans="1:16" s="1" customFormat="1" ht="26.1" customHeight="1">
      <c r="A17" s="8"/>
      <c r="B17" s="9" t="s">
        <v>3</v>
      </c>
      <c r="C17" s="9"/>
      <c r="D17" s="9"/>
      <c r="E17" s="9"/>
      <c r="F17" s="9" t="s">
        <v>11</v>
      </c>
      <c r="G17" s="9"/>
      <c r="H17" s="9"/>
      <c r="I17" s="9"/>
      <c r="J17" s="9"/>
      <c r="K17" s="9"/>
      <c r="L17" s="9"/>
      <c r="M17" s="9"/>
      <c r="N17" s="9"/>
      <c r="O17" s="10">
        <f>VLOOKUP(F17,[1]Sheet1!$E:$H,4,FALSE)</f>
        <v>204</v>
      </c>
      <c r="P17" s="7"/>
    </row>
    <row r="18" spans="1:16" s="1" customFormat="1" ht="26.1" customHeight="1">
      <c r="A18" s="8"/>
      <c r="B18" s="9" t="s">
        <v>3</v>
      </c>
      <c r="C18" s="9"/>
      <c r="D18" s="9"/>
      <c r="E18" s="9"/>
      <c r="F18" s="9" t="s">
        <v>12</v>
      </c>
      <c r="G18" s="9"/>
      <c r="H18" s="9"/>
      <c r="I18" s="9"/>
      <c r="J18" s="9"/>
      <c r="K18" s="9"/>
      <c r="L18" s="9"/>
      <c r="M18" s="9"/>
      <c r="N18" s="9"/>
      <c r="O18" s="10">
        <f>VLOOKUP(F18,[1]Sheet1!$E:$H,4,FALSE)</f>
        <v>102</v>
      </c>
      <c r="P18" s="7"/>
    </row>
    <row r="19" spans="1:16" s="1" customFormat="1" ht="26.1" customHeight="1">
      <c r="A19" s="8"/>
      <c r="B19" s="9" t="s">
        <v>3</v>
      </c>
      <c r="C19" s="9"/>
      <c r="D19" s="9"/>
      <c r="E19" s="9"/>
      <c r="F19" s="9" t="s">
        <v>13</v>
      </c>
      <c r="G19" s="9"/>
      <c r="H19" s="9"/>
      <c r="I19" s="9"/>
      <c r="J19" s="9"/>
      <c r="K19" s="9"/>
      <c r="L19" s="9"/>
      <c r="M19" s="9"/>
      <c r="N19" s="9"/>
      <c r="O19" s="10">
        <f>VLOOKUP(F19,[1]Sheet1!$E:$H,4,FALSE)</f>
        <v>102</v>
      </c>
      <c r="P19" s="7"/>
    </row>
    <row r="20" spans="1:16" s="1" customFormat="1" ht="26.1" customHeight="1">
      <c r="A20" s="8"/>
      <c r="B20" s="9" t="s">
        <v>3</v>
      </c>
      <c r="C20" s="9"/>
      <c r="D20" s="9"/>
      <c r="E20" s="9"/>
      <c r="F20" s="9" t="s">
        <v>14</v>
      </c>
      <c r="G20" s="9"/>
      <c r="H20" s="9"/>
      <c r="I20" s="9"/>
      <c r="J20" s="9"/>
      <c r="K20" s="9"/>
      <c r="L20" s="9"/>
      <c r="M20" s="9"/>
      <c r="N20" s="9"/>
      <c r="O20" s="10">
        <f>VLOOKUP(F20,[1]Sheet1!$E:$H,4,FALSE)</f>
        <v>3</v>
      </c>
      <c r="P20" s="7"/>
    </row>
    <row r="21" spans="1:16" s="1" customFormat="1" ht="26.1" customHeight="1">
      <c r="A21" s="8"/>
      <c r="B21" s="9" t="s">
        <v>3</v>
      </c>
      <c r="C21" s="9"/>
      <c r="D21" s="9"/>
      <c r="E21" s="9"/>
      <c r="F21" s="9" t="s">
        <v>15</v>
      </c>
      <c r="G21" s="9"/>
      <c r="H21" s="9"/>
      <c r="I21" s="9"/>
      <c r="J21" s="9"/>
      <c r="K21" s="9"/>
      <c r="L21" s="9"/>
      <c r="M21" s="9"/>
      <c r="N21" s="9"/>
      <c r="O21" s="10">
        <f>VLOOKUP(F21,[1]Sheet1!$E:$H,4,FALSE)</f>
        <v>6</v>
      </c>
      <c r="P21" s="7"/>
    </row>
    <row r="22" spans="1:16" s="1" customFormat="1" ht="26.1" customHeight="1">
      <c r="A22" s="8"/>
      <c r="B22" s="9" t="s">
        <v>3</v>
      </c>
      <c r="C22" s="9"/>
      <c r="D22" s="9"/>
      <c r="E22" s="9"/>
      <c r="F22" s="9" t="s">
        <v>16</v>
      </c>
      <c r="G22" s="9"/>
      <c r="H22" s="9"/>
      <c r="I22" s="9"/>
      <c r="J22" s="9"/>
      <c r="K22" s="12"/>
      <c r="L22" s="12"/>
      <c r="M22" s="9"/>
      <c r="N22" s="9"/>
      <c r="O22" s="10">
        <f>VLOOKUP(F22,[1]Sheet1!$E:$H,4,FALSE)</f>
        <v>6</v>
      </c>
      <c r="P22" s="7"/>
    </row>
    <row r="23" spans="1:16" s="1" customFormat="1" ht="26.1" customHeight="1">
      <c r="A23" s="8"/>
      <c r="B23" s="9" t="s">
        <v>3</v>
      </c>
      <c r="C23" s="9"/>
      <c r="D23" s="9"/>
      <c r="E23" s="9"/>
      <c r="F23" s="9" t="s">
        <v>17</v>
      </c>
      <c r="G23" s="9"/>
      <c r="H23" s="9"/>
      <c r="I23" s="9"/>
      <c r="J23" s="9"/>
      <c r="K23" s="9"/>
      <c r="L23" s="9"/>
      <c r="M23" s="9"/>
      <c r="N23" s="9"/>
      <c r="O23" s="10">
        <f>VLOOKUP(F23,[1]Sheet1!$E:$H,4,FALSE)</f>
        <v>3</v>
      </c>
      <c r="P23" s="7"/>
    </row>
    <row r="24" spans="1:16" s="1" customFormat="1" ht="26.1" customHeight="1">
      <c r="A24" s="8"/>
      <c r="B24" s="9" t="s">
        <v>3</v>
      </c>
      <c r="C24" s="9"/>
      <c r="D24" s="9"/>
      <c r="E24" s="9"/>
      <c r="F24" s="9" t="s">
        <v>18</v>
      </c>
      <c r="G24" s="9"/>
      <c r="H24" s="9"/>
      <c r="I24" s="9"/>
      <c r="J24" s="9"/>
      <c r="K24" s="9"/>
      <c r="L24" s="9"/>
      <c r="M24" s="9"/>
      <c r="N24" s="9"/>
      <c r="O24" s="10">
        <f>VLOOKUP(F24,[1]Sheet1!$E:$H,4,FALSE)</f>
        <v>3</v>
      </c>
      <c r="P24" s="7"/>
    </row>
    <row r="25" spans="1:16" s="1" customFormat="1" ht="26.1" customHeight="1">
      <c r="A25" s="8"/>
      <c r="B25" s="9" t="s">
        <v>3</v>
      </c>
      <c r="C25" s="9"/>
      <c r="D25" s="9"/>
      <c r="E25" s="9"/>
      <c r="F25" s="9" t="s">
        <v>19</v>
      </c>
      <c r="G25" s="9"/>
      <c r="H25" s="9"/>
      <c r="I25" s="9"/>
      <c r="J25" s="9"/>
      <c r="K25" s="9"/>
      <c r="L25" s="9"/>
      <c r="M25" s="9"/>
      <c r="N25" s="9"/>
      <c r="O25" s="10">
        <f>VLOOKUP(F25,[1]Sheet1!$E:$H,4,FALSE)</f>
        <v>3</v>
      </c>
      <c r="P25" s="7"/>
    </row>
    <row r="26" spans="1:16" s="1" customFormat="1" ht="26.1" customHeight="1">
      <c r="A26" s="8"/>
      <c r="B26" s="9" t="s">
        <v>3</v>
      </c>
      <c r="C26" s="9"/>
      <c r="D26" s="9"/>
      <c r="E26" s="9"/>
      <c r="F26" s="9" t="s">
        <v>20</v>
      </c>
      <c r="G26" s="9"/>
      <c r="H26" s="9"/>
      <c r="I26" s="9"/>
      <c r="J26" s="9"/>
      <c r="K26" s="9"/>
      <c r="L26" s="9"/>
      <c r="M26" s="9"/>
      <c r="N26" s="9"/>
      <c r="O26" s="10">
        <f>VLOOKUP(F26,[1]Sheet1!$E:$H,4,FALSE)</f>
        <v>6</v>
      </c>
      <c r="P26" s="7"/>
    </row>
    <row r="27" spans="1:16" s="1" customFormat="1" ht="26.1" customHeight="1">
      <c r="A27" s="8"/>
      <c r="B27" s="9" t="s">
        <v>3</v>
      </c>
      <c r="C27" s="9"/>
      <c r="D27" s="9"/>
      <c r="E27" s="9"/>
      <c r="F27" s="9" t="s">
        <v>21</v>
      </c>
      <c r="G27" s="9"/>
      <c r="H27" s="9"/>
      <c r="I27" s="9"/>
      <c r="J27" s="9"/>
      <c r="K27" s="9"/>
      <c r="L27" s="9"/>
      <c r="M27" s="9"/>
      <c r="N27" s="9"/>
      <c r="O27" s="10">
        <f>VLOOKUP(F27,[1]Sheet1!$E:$H,4,FALSE)</f>
        <v>6</v>
      </c>
      <c r="P27" s="7"/>
    </row>
    <row r="28" spans="1:16" s="1" customFormat="1" ht="26.1" customHeight="1">
      <c r="A28" s="8"/>
      <c r="B28" s="9" t="s">
        <v>3</v>
      </c>
      <c r="C28" s="9"/>
      <c r="D28" s="9"/>
      <c r="E28" s="9"/>
      <c r="F28" s="9" t="s">
        <v>22</v>
      </c>
      <c r="G28" s="9"/>
      <c r="H28" s="9"/>
      <c r="I28" s="9"/>
      <c r="J28" s="9"/>
      <c r="K28" s="9"/>
      <c r="L28" s="9"/>
      <c r="M28" s="9"/>
      <c r="N28" s="9"/>
      <c r="O28" s="10">
        <f>VLOOKUP(F28,[1]Sheet1!$E:$H,4,FALSE)</f>
        <v>3</v>
      </c>
      <c r="P28" s="7"/>
    </row>
    <row r="29" spans="1:16" s="1" customFormat="1" ht="26.1" customHeight="1">
      <c r="A29" s="8"/>
      <c r="B29" s="9" t="s">
        <v>3</v>
      </c>
      <c r="C29" s="9"/>
      <c r="D29" s="9"/>
      <c r="E29" s="9"/>
      <c r="F29" s="9" t="s">
        <v>23</v>
      </c>
      <c r="G29" s="9"/>
      <c r="H29" s="9"/>
      <c r="I29" s="9"/>
      <c r="J29" s="9"/>
      <c r="K29" s="9"/>
      <c r="L29" s="9"/>
      <c r="M29" s="9"/>
      <c r="N29" s="9"/>
      <c r="O29" s="10">
        <f>VLOOKUP(F29,[1]Sheet1!$E:$H,4,FALSE)</f>
        <v>3</v>
      </c>
      <c r="P29" s="7"/>
    </row>
    <row r="30" spans="1:16" s="1" customFormat="1" ht="14.2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5">
        <f>SUM(O10:O29)</f>
        <v>791</v>
      </c>
      <c r="P30" s="7"/>
    </row>
  </sheetData>
  <pageMargins left="0.70069444444444495" right="0.70069444444444495" top="0.75138888888888899" bottom="0.75138888888888899" header="0.29861111111111099" footer="0.29861111111111099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</vt:lpstr>
      <vt:lpstr>PO!Print_Area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2020-05-13T06:56:00Z</dcterms:created>
  <dcterms:modified xsi:type="dcterms:W3CDTF">2026-08-27T09:07:26Z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44CBF3ACD456491C8EB6CAB8355D1B41_13</vt:lpwstr>
  </property>
  <property fmtid="{D5CDD505-2E9C-101B-9397-08002B2CF9AE}" pid="4" name="CalculationRule">
    <vt:i4>0</vt:i4>
  </property>
</Properties>
</file>